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NOTEBOOK DELL\HD DO NOTEBOOK\HD EXTERNO 2022\2024\PM_REMEDIOS\CALÇAMENTO RURAL_946207_2023\REVISÃO 01 (APROVADA)\"/>
    </mc:Choice>
  </mc:AlternateContent>
  <xr:revisionPtr revIDLastSave="0" documentId="8_{4AD510DE-74C4-4E66-B602-6887DC3584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ORÇAMENTARIA " sheetId="2" r:id="rId1"/>
  </sheets>
  <externalReferences>
    <externalReference r:id="rId2"/>
  </externalReferences>
  <definedNames>
    <definedName name="TIPOORCAMENTO" hidden="1">IF(VALUE([1]MENU!$O$3)=2,"Licitado","Proposto")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<sst xmlns="http://schemas.openxmlformats.org/spreadsheetml/2006/main" count="179" uniqueCount="110">
  <si>
    <r>
      <rPr>
        <b/>
        <sz val="7"/>
        <rFont val="Arial"/>
        <family val="2"/>
      </rPr>
      <t>Item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</si>
  <si>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</si>
  <si>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</si>
  <si>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Descrição</t>
    </r>
  </si>
  <si>
    <r>
      <rPr>
        <b/>
        <sz val="7"/>
        <rFont val="Arial"/>
        <family val="2"/>
      </rPr>
      <t>Unidade</t>
    </r>
  </si>
  <si>
    <r>
      <rPr>
        <b/>
        <sz val="7"/>
        <rFont val="Arial"/>
        <family val="2"/>
      </rPr>
      <t>Quantidade</t>
    </r>
  </si>
  <si>
    <r>
      <rPr>
        <b/>
        <sz val="7"/>
        <rFont val="Arial"/>
        <family val="2"/>
      </rPr>
      <t>Custo Unitário (sem BDI) (R$)</t>
    </r>
  </si>
  <si>
    <r>
      <rPr>
        <b/>
        <sz val="7"/>
        <rFont val="Arial"/>
        <family val="2"/>
      </rPr>
      <t>BDI (%)</t>
    </r>
  </si>
  <si>
    <r>
      <rPr>
        <b/>
        <sz val="7"/>
        <rFont val="Arial"/>
        <family val="2"/>
      </rPr>
      <t>Preço Unitário (com BDI) (R$)</t>
    </r>
  </si>
  <si>
    <r>
      <rPr>
        <b/>
        <sz val="7"/>
        <rFont val="Arial"/>
        <family val="2"/>
      </rPr>
      <t>Preço Total (R$)</t>
    </r>
  </si>
  <si>
    <r>
      <rPr>
        <b/>
        <sz val="7"/>
        <rFont val="Arial"/>
        <family val="2"/>
      </rPr>
      <t>PAVIMENTAÇÃO DE VIA RURAL</t>
    </r>
  </si>
  <si>
    <r>
      <rPr>
        <b/>
        <sz val="7"/>
        <rFont val="Arial"/>
        <family val="2"/>
      </rPr>
      <t>-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</si>
  <si>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</si>
  <si>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SERVIÇOS PRELIMINARES</t>
    </r>
  </si>
  <si>
    <r>
      <rPr>
        <sz val="7"/>
        <rFont val="Arial MT"/>
        <family val="2"/>
      </rPr>
      <t>1.1.1.</t>
    </r>
  </si>
  <si>
    <r>
      <rPr>
        <sz val="7"/>
        <rFont val="Arial MT"/>
        <family val="2"/>
      </rPr>
      <t>SINAPI</t>
    </r>
  </si>
  <si>
    <r>
      <rPr>
        <sz val="7"/>
        <rFont val="Arial MT"/>
        <family val="2"/>
      </rPr>
      <t>M2</t>
    </r>
  </si>
  <si>
    <r>
      <rPr>
        <sz val="7"/>
        <rFont val="Arial MT"/>
        <family val="2"/>
      </rPr>
      <t>BDI 1</t>
    </r>
  </si>
  <si>
    <r>
      <rPr>
        <sz val="7"/>
        <rFont val="Calibri"/>
        <family val="1"/>
      </rPr>
      <t>RA</t>
    </r>
  </si>
  <si>
    <r>
      <rPr>
        <b/>
        <sz val="7"/>
        <rFont val="Arial"/>
        <family val="2"/>
      </rPr>
      <t>1.2.</t>
    </r>
  </si>
  <si>
    <r>
      <rPr>
        <b/>
        <sz val="7"/>
        <rFont val="Arial"/>
        <family val="2"/>
      </rPr>
      <t>ADMINISTRAÇÃO DE OBRA</t>
    </r>
  </si>
  <si>
    <r>
      <rPr>
        <sz val="7"/>
        <rFont val="Arial MT"/>
        <family val="2"/>
      </rPr>
      <t>1.2.1.</t>
    </r>
  </si>
  <si>
    <r>
      <rPr>
        <sz val="7"/>
        <rFont val="Arial MT"/>
        <family val="2"/>
      </rPr>
      <t>MES</t>
    </r>
  </si>
  <si>
    <r>
      <rPr>
        <b/>
        <sz val="7"/>
        <rFont val="Arial"/>
        <family val="2"/>
      </rPr>
      <t>1.3.</t>
    </r>
  </si>
  <si>
    <r>
      <rPr>
        <b/>
        <sz val="7"/>
        <rFont val="Arial"/>
        <family val="2"/>
      </rPr>
      <t>DRENAGEM</t>
    </r>
  </si>
  <si>
    <r>
      <rPr>
        <sz val="7"/>
        <rFont val="Arial MT"/>
        <family val="2"/>
      </rPr>
      <t>1.3.1.</t>
    </r>
  </si>
  <si>
    <r>
      <rPr>
        <sz val="7"/>
        <rFont val="Arial MT"/>
        <family val="2"/>
      </rPr>
      <t>ESCAVAÇÃO MECANIZADA DE VALA COM PROFUNDIDADE ATÉ 1,5 M (MÉDIA MONTANTE E JUSANTE/UMA COMPOSIÇÃO POR TRECHO), RETROESCAV. (0,26 M3), LARGURA DE 0,8 M A 1,5 M, EM SOLO DE 1A CATEGORIA, LOCAIS COM BAIXO NÍVEL DE INTERFERÊNCIA. AF_02/2021</t>
    </r>
  </si>
  <si>
    <r>
      <rPr>
        <sz val="7"/>
        <rFont val="Arial MT"/>
        <family val="2"/>
      </rPr>
      <t>M3</t>
    </r>
  </si>
  <si>
    <r>
      <rPr>
        <sz val="7"/>
        <rFont val="Arial MT"/>
        <family val="2"/>
      </rPr>
      <t>1.3.2.</t>
    </r>
  </si>
  <si>
    <r>
      <rPr>
        <sz val="7"/>
        <rFont val="Arial MT"/>
        <family val="2"/>
      </rPr>
      <t>M</t>
    </r>
  </si>
  <si>
    <r>
      <rPr>
        <sz val="7"/>
        <rFont val="Arial MT"/>
        <family val="2"/>
      </rPr>
      <t>1.3.3.</t>
    </r>
  </si>
  <si>
    <r>
      <rPr>
        <sz val="7"/>
        <rFont val="Arial MT"/>
        <family val="2"/>
      </rPr>
      <t>UN</t>
    </r>
  </si>
  <si>
    <r>
      <rPr>
        <sz val="7"/>
        <rFont val="Arial MT"/>
        <family val="2"/>
      </rPr>
      <t>1.3.4.</t>
    </r>
  </si>
  <si>
    <r>
      <rPr>
        <sz val="7"/>
        <rFont val="Arial MT"/>
        <family val="2"/>
      </rPr>
      <t>Composição</t>
    </r>
  </si>
  <si>
    <r>
      <rPr>
        <sz val="7"/>
        <rFont val="Arial MT"/>
        <family val="2"/>
      </rPr>
      <t>BOCA DE BSTC D = 0,40 m -ESCONSIDADEe 45° - ALAS RETAS</t>
    </r>
  </si>
  <si>
    <r>
      <rPr>
        <sz val="7"/>
        <rFont val="Arial MT"/>
        <family val="2"/>
      </rPr>
      <t>UN.</t>
    </r>
  </si>
  <si>
    <r>
      <rPr>
        <sz val="7"/>
        <rFont val="Arial MT"/>
        <family val="2"/>
      </rPr>
      <t>1.3.5.</t>
    </r>
  </si>
  <si>
    <r>
      <rPr>
        <sz val="7"/>
        <rFont val="Arial MT"/>
        <family val="2"/>
      </rPr>
      <t>1.3.6.</t>
    </r>
  </si>
  <si>
    <r>
      <rPr>
        <b/>
        <sz val="7"/>
        <rFont val="Arial"/>
        <family val="2"/>
      </rPr>
      <t>1.4.</t>
    </r>
  </si>
  <si>
    <r>
      <rPr>
        <b/>
        <sz val="7"/>
        <rFont val="Arial"/>
        <family val="2"/>
      </rPr>
      <t>OBRAS VIÁRIAS (PAVIMENTAÇÃO)</t>
    </r>
  </si>
  <si>
    <r>
      <rPr>
        <sz val="7"/>
        <rFont val="Arial MT"/>
        <family val="2"/>
      </rPr>
      <t>1.4.1.</t>
    </r>
  </si>
  <si>
    <r>
      <rPr>
        <sz val="7"/>
        <rFont val="Arial MT"/>
        <family val="2"/>
      </rPr>
      <t>1.4.2.</t>
    </r>
  </si>
  <si>
    <r>
      <rPr>
        <sz val="7"/>
        <rFont val="Arial MT"/>
        <family val="2"/>
      </rPr>
      <t>1.4.3.</t>
    </r>
  </si>
  <si>
    <r>
      <rPr>
        <sz val="7"/>
        <rFont val="Arial MT"/>
        <family val="2"/>
      </rPr>
      <t>1.4.4.</t>
    </r>
  </si>
  <si>
    <r>
      <rPr>
        <sz val="7"/>
        <rFont val="Arial MT"/>
        <family val="2"/>
      </rPr>
      <t>1.4.5.</t>
    </r>
  </si>
  <si>
    <r>
      <rPr>
        <sz val="7"/>
        <rFont val="Arial MT"/>
        <family val="2"/>
      </rPr>
      <t>M3XKM</t>
    </r>
  </si>
  <si>
    <r>
      <rPr>
        <sz val="7"/>
        <rFont val="Arial MT"/>
        <family val="2"/>
      </rPr>
      <t>1.4.6.</t>
    </r>
  </si>
  <si>
    <r>
      <rPr>
        <sz val="7"/>
        <rFont val="Arial MT"/>
        <family val="2"/>
      </rPr>
      <t>1.4.7.</t>
    </r>
  </si>
  <si>
    <r>
      <rPr>
        <b/>
        <sz val="7"/>
        <rFont val="Arial"/>
        <family val="2"/>
      </rPr>
      <t>1.5.</t>
    </r>
  </si>
  <si>
    <r>
      <rPr>
        <b/>
        <sz val="7"/>
        <rFont val="Arial"/>
        <family val="2"/>
      </rPr>
      <t>SINALIZAÇÃO</t>
    </r>
  </si>
  <si>
    <r>
      <rPr>
        <sz val="7"/>
        <rFont val="Arial MT"/>
        <family val="2"/>
      </rPr>
      <t>1.5.1.</t>
    </r>
  </si>
  <si>
    <r>
      <rPr>
        <sz val="7"/>
        <rFont val="Arial MT"/>
        <family val="2"/>
      </rPr>
      <t>1.5.2.</t>
    </r>
  </si>
  <si>
    <r>
      <rPr>
        <sz val="7"/>
        <rFont val="Arial MT"/>
        <family val="2"/>
      </rPr>
      <t>1.5.3.</t>
    </r>
  </si>
  <si>
    <t>PO - PLANILHA ORÇAMENTÁRIA</t>
  </si>
  <si>
    <t>Grau de Sigilo</t>
  </si>
  <si>
    <t>Orçamento Base para Licitação - OGU</t>
  </si>
  <si>
    <t>#PUBLICO</t>
  </si>
  <si>
    <t>Nº OPERAÇÃO</t>
  </si>
  <si>
    <t>Nº SICONV</t>
  </si>
  <si>
    <t>PROPONENTE / TOMADOR</t>
  </si>
  <si>
    <t>APELIDO DO EMPREENDIMENTO</t>
  </si>
  <si>
    <t>LOCALIDADE SINAPI</t>
  </si>
  <si>
    <t>DATA BASE</t>
  </si>
  <si>
    <t>DESCRIÇÃO DO LOTE</t>
  </si>
  <si>
    <t>MUNICÍPIO / UF</t>
  </si>
  <si>
    <t>BDI 1</t>
  </si>
  <si>
    <t>BDI 2</t>
  </si>
  <si>
    <t>BDI 3</t>
  </si>
  <si>
    <t>BELO HORIZONTE</t>
  </si>
  <si>
    <t>0,00%</t>
  </si>
  <si>
    <t>PREFEITURA MUNICIPAL DE SENHORA DOS REMEDIOS</t>
  </si>
  <si>
    <t>946207/2023</t>
  </si>
  <si>
    <t>1088764-04/2023</t>
  </si>
  <si>
    <t>11-23 (N DES.)</t>
  </si>
  <si>
    <t>PAVIMENTAÇÃO DE VIAS RURAIS</t>
  </si>
  <si>
    <t>SENHORA DOS REMEDIOS</t>
  </si>
  <si>
    <t>FORNECIMENTO E INSTALAÇÃO DE PLACA DE OBRA COM CHAPA GALVANIZADA E ESTRUTURA DE MADEIRA. AF_03/2022_PS</t>
  </si>
  <si>
    <t>ENGENHEIRO CIVIL DE OBRA JUNIOR COM ENCARGOS COMPLEMENTARES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</si>
  <si>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</si>
  <si>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</si>
  <si>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</si>
  <si>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</si>
  <si>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</si>
  <si>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PRISCILA CRISTINA DE PAULA NETO</t>
  </si>
  <si>
    <t>CREA/CAU:</t>
  </si>
  <si>
    <t>142.702/D</t>
  </si>
  <si>
    <t>Data</t>
  </si>
  <si>
    <t>ART/RRT:</t>
  </si>
  <si>
    <t>MG20242779628</t>
  </si>
  <si>
    <t>segunda-feira, 15 de abril de 2024</t>
  </si>
  <si>
    <t>SENHORA DOS REMÉDIOS</t>
  </si>
  <si>
    <t>TUBO DE CONCRETO (SIMPLES) PARA REDES COLETORAS DE ÁGUAS PLUVIAIS, DIÂMETRO DE 400 MM, JUNTA RÍGIDA, INSTALADO EM LOCAL COM BAIXO NÍVEL DE INTERFERÊNCIAS - FORNECIMENTO E ASSENTAMENTO. AF_12/2015</t>
  </si>
  <si>
    <t>CAIXA PARA BOCA DE LOBO SIMPLES RETANGULAR, EM ALVENARIA COM TIJOLOS CERÂMICOS MACIÇOS, DIMENSÕES INTERNAS: 0,6X1X1,2M. AF_12/2020</t>
  </si>
  <si>
    <t>DRENO PROFUNDO (SEÇÃO 0,50 X 1,50 M), COM TUBO DE PVC CORRUGADO RÍGIDO PERFURADO, DN 100 MM, ENCHIMENTO COM BRITA, ENVOLVIDO COM MANTA GEOTÊXTIL, COM SELO DE ARGILA. AF_07/2021</t>
  </si>
  <si>
    <t>CAIXA ENTERRADA DISTRIBUIDORA DE VAZÃO (SUMIDOUROS MÚLTIPLOS), RETANGULAR, EM ALVENARIA COM BLOCOS DE CONCRETO, DIMENSÕES INTERNAS: 0,60 X 0,60 X H=0,50 M. AF_12/2020</t>
  </si>
  <si>
    <t>REGULARIZAÇÃO E COMPACTAÇÃO DE SUBLEITO DE SOLO PREDOMINANTEMENTE ARGILOSO. AF_11/2019</t>
  </si>
  <si>
    <t>EXECUÇÃO DE PAVIMENTO EM PEDRAS POLIÉDRICAS, REJUNTAMENTO COM PÓ DE PEDRA. AF_05/2020</t>
  </si>
  <si>
    <t>CARGA, MANOBRA E DESCARGA DE SOLOS E MATERIAIS GRANULARES EM CAMINHÃO BASCULANTE 14 M³ - CARGA COM PÁ CARREGADEIRA (CAÇAMBA DE 1,7 A 2,8 M³ / 128 HP) E DESCARGA LIVRE (UNIDADE: M3). AF_07/2020</t>
  </si>
  <si>
    <t>TRANSPORTE COM CAMINHÃO BASCULANTE DE 14 M³, EM VIA URBANA PAVIMENTADA, DMT ATÉ 30 KM (UNIDADE: M3XKM). AF_07/2020</t>
  </si>
  <si>
    <t>EXECUÇÃO DE SARJETA DE CONCRETO USINADO, MOLDADA  IN LOCO EM TRECHO RETO, 30 CM BASE X 10 CM ALTURA. AF_06/2016</t>
  </si>
  <si>
    <t>PLACA DE AÇO ESMALDATA PARA IDENTIFICAÇÃO DE RUA *45 CM X 20CM * INCLUSIVE SUPORTE METÁLICO, FORNECIMENTO E INSTALAÇÃO</t>
  </si>
  <si>
    <t>CONFECÇÃO DE PLACA EM AÇO Nº16 GALVANIZADO COM PELÍPELÍCULA TIPO I + IV D=50CM (VELOCIDADE MÁXIMA), INCLUSIVE SUPORTE METÁLICO, FORNECIMENTO E INSTALAÇÃO</t>
  </si>
  <si>
    <t>CONFECÇÃO DE PLACA DE SINALIZAÇÃO SEMI-REFLETIVA QUADRADA (L=50cm) (QUEBRA MOLA) COM TUBO DE AÇO GALV. 2"// IMPLANTAÇÃO EM SAPATA DE CONCRETO</t>
  </si>
  <si>
    <t>ASSENTAMENTO DE GUIA (MEIO-FIO) EM TRECHO RETO, CONFECCIONADA EM CONCRETO PRÉ-FABRICADO, DIMENSÕES 100X15X13X30 CM (COMPRIMENTO X BASE INFERIOR X BASE SUPERIOR X ALTURA), PARA VIAS URBANAS (USO VIÁRIO). AF_06/2016</t>
  </si>
  <si>
    <t>002</t>
  </si>
  <si>
    <t>003</t>
  </si>
  <si>
    <t>004</t>
  </si>
  <si>
    <t>005</t>
  </si>
  <si>
    <t>001</t>
  </si>
  <si>
    <t>QUEBRA MOLAS EM PISO INTERTRAVADO RETANGULAR COR VERMELHO E AMARELO, REJUNTADO COM PÓ DE PEDRA  COM DIMENSÃO ( 5,40 x 1,50 )M COM ALTURA EM 8 CM - INCLUSO ATERRO, COMPACTAÇÃO, CARGA E TRANSPONTE DE TODOS OS MATERIAIS E TRAVAMENTO COM MEIO FIO NOS ENCONTROS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</si>
</sst>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"/>
    <numFmt numFmtId="166" formatCode="mmm\-yy;@"/>
    <numFmt numFmtId="168" formatCode="General;General"/>
    <numFmt numFmtId="169" formatCode="[$-F800]dddd\,\ mmmm\ dd\,\ yyyy"/>
  </numFmts>
  <fonts count="18" x14ac:knownFonts="1">
    <font>
      <sz val="10"/>
      <color rgb="FF000000"/>
      <name val="Times New Roman"/>
      <charset val="204"/>
    </font>
    <font>
      <b/>
      <sz val="7"/>
      <name val="Arial"/>
    </font>
    <font>
      <sz val="5.5"/>
      <name val="Calibri"/>
    </font>
    <font>
      <b/>
      <sz val="7"/>
      <color rgb="FF000000"/>
      <name val="Arial"/>
      <family val="2"/>
    </font>
    <font>
      <sz val="7"/>
      <name val="Arial MT"/>
    </font>
    <font>
      <sz val="7"/>
      <color rgb="FF000000"/>
      <name val="Arial MT"/>
      <family val="2"/>
    </font>
    <font>
      <sz val="7"/>
      <name val="Calibri"/>
    </font>
    <font>
      <b/>
      <sz val="7"/>
      <name val="Arial"/>
      <family val="2"/>
    </font>
    <font>
      <sz val="7"/>
      <name val="Arial MT"/>
      <family val="2"/>
    </font>
    <font>
      <sz val="7"/>
      <name val="Calibri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959595"/>
      </patternFill>
    </fill>
    <fill>
      <patternFill patternType="solid">
        <fgColor rgb="FFBFBFBF"/>
      </patternFill>
    </fill>
    <fill>
      <patternFill patternType="solid">
        <fgColor rgb="FFCCCCFF"/>
      </patternFill>
    </fill>
    <fill>
      <patternFill patternType="solid">
        <fgColor rgb="FFFFFF9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84"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vertical="center" shrinkToFit="1"/>
    </xf>
    <xf numFmtId="2" fontId="5" fillId="6" borderId="3" xfId="0" applyNumberFormat="1" applyFont="1" applyFill="1" applyBorder="1" applyAlignment="1">
      <alignment horizontal="right" vertical="center" shrinkToFit="1"/>
    </xf>
    <xf numFmtId="0" fontId="6" fillId="5" borderId="3" xfId="0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10" xfId="1" applyFont="1" applyBorder="1" applyAlignment="1">
      <alignment horizontal="left" vertical="top"/>
    </xf>
    <xf numFmtId="0" fontId="12" fillId="0" borderId="10" xfId="1" applyFont="1" applyBorder="1" applyAlignment="1">
      <alignment horizontal="left" vertical="top"/>
    </xf>
    <xf numFmtId="0" fontId="12" fillId="0" borderId="10" xfId="1" applyFont="1" applyBorder="1" applyAlignment="1">
      <alignment vertical="top"/>
    </xf>
    <xf numFmtId="0" fontId="15" fillId="0" borderId="11" xfId="2" applyFont="1" applyBorder="1" applyAlignment="1">
      <alignment horizontal="left" vertical="top" wrapText="1"/>
    </xf>
    <xf numFmtId="0" fontId="0" fillId="0" borderId="11" xfId="2" applyFont="1" applyBorder="1" applyAlignment="1">
      <alignment horizontal="left" vertical="top" wrapText="1"/>
    </xf>
    <xf numFmtId="0" fontId="15" fillId="0" borderId="11" xfId="2" applyFont="1" applyBorder="1" applyAlignment="1">
      <alignment horizontal="left" vertical="top" wrapText="1"/>
    </xf>
    <xf numFmtId="0" fontId="0" fillId="0" borderId="12" xfId="2" applyFont="1" applyBorder="1" applyAlignment="1">
      <alignment vertical="top" wrapText="1"/>
    </xf>
    <xf numFmtId="0" fontId="0" fillId="0" borderId="13" xfId="2" applyFont="1" applyBorder="1" applyAlignment="1">
      <alignment horizontal="left" vertical="top" wrapText="1"/>
    </xf>
    <xf numFmtId="0" fontId="0" fillId="0" borderId="13" xfId="2" applyFont="1" applyBorder="1" applyAlignment="1">
      <alignment horizontal="center" vertical="top" wrapText="1"/>
    </xf>
    <xf numFmtId="0" fontId="0" fillId="0" borderId="13" xfId="2" applyFont="1" applyBorder="1" applyAlignment="1">
      <alignment vertical="top" wrapText="1"/>
    </xf>
    <xf numFmtId="0" fontId="0" fillId="0" borderId="13" xfId="2" applyFont="1" applyBorder="1" applyAlignment="1">
      <alignment horizontal="right" vertical="top" wrapText="1"/>
    </xf>
    <xf numFmtId="0" fontId="12" fillId="0" borderId="14" xfId="1" applyFont="1" applyBorder="1" applyAlignment="1">
      <alignment horizontal="left" vertical="top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right" vertical="top"/>
    </xf>
    <xf numFmtId="0" fontId="12" fillId="0" borderId="10" xfId="1" applyFont="1" applyBorder="1" applyAlignment="1">
      <alignment horizontal="right" vertical="top"/>
    </xf>
    <xf numFmtId="0" fontId="16" fillId="0" borderId="11" xfId="2" applyFont="1" applyBorder="1" applyAlignment="1">
      <alignment horizontal="left" vertical="top" wrapText="1"/>
    </xf>
    <xf numFmtId="166" fontId="15" fillId="0" borderId="11" xfId="2" applyNumberFormat="1" applyFont="1" applyBorder="1" applyAlignment="1">
      <alignment horizontal="left" vertical="top" shrinkToFit="1"/>
    </xf>
    <xf numFmtId="0" fontId="15" fillId="0" borderId="12" xfId="2" applyFont="1" applyBorder="1" applyAlignment="1">
      <alignment vertical="top" wrapText="1"/>
    </xf>
    <xf numFmtId="0" fontId="0" fillId="0" borderId="15" xfId="2" applyFont="1" applyBorder="1" applyAlignment="1">
      <alignment horizontal="left" vertical="top" wrapText="1"/>
    </xf>
    <xf numFmtId="0" fontId="0" fillId="0" borderId="16" xfId="2" applyFont="1" applyBorder="1" applyAlignment="1">
      <alignment horizontal="right" vertical="top" wrapText="1"/>
    </xf>
    <xf numFmtId="0" fontId="0" fillId="0" borderId="11" xfId="2" applyFont="1" applyBorder="1" applyAlignment="1">
      <alignment horizontal="right" vertical="top" wrapText="1"/>
    </xf>
    <xf numFmtId="10" fontId="0" fillId="0" borderId="16" xfId="2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8" fontId="0" fillId="0" borderId="16" xfId="0" applyNumberFormat="1" applyBorder="1" applyAlignment="1">
      <alignment horizontal="left"/>
    </xf>
    <xf numFmtId="0" fontId="17" fillId="0" borderId="18" xfId="2" applyFont="1" applyBorder="1" applyAlignment="1">
      <alignment vertical="center"/>
    </xf>
    <xf numFmtId="0" fontId="0" fillId="0" borderId="18" xfId="0" applyBorder="1"/>
    <xf numFmtId="0" fontId="12" fillId="0" borderId="0" xfId="0" applyFont="1"/>
    <xf numFmtId="0" fontId="0" fillId="0" borderId="0" xfId="2" applyFont="1" applyAlignment="1">
      <alignment vertical="center"/>
    </xf>
    <xf numFmtId="0" fontId="12" fillId="0" borderId="0" xfId="1" applyFont="1" applyAlignment="1">
      <alignment horizontal="left" vertical="top"/>
    </xf>
    <xf numFmtId="0" fontId="0" fillId="0" borderId="0" xfId="2" applyFont="1" applyAlignment="1">
      <alignment vertical="top"/>
    </xf>
    <xf numFmtId="168" fontId="0" fillId="0" borderId="0" xfId="2" applyNumberFormat="1" applyFont="1"/>
    <xf numFmtId="169" fontId="0" fillId="0" borderId="0" xfId="0" applyNumberFormat="1" applyAlignment="1">
      <alignment horizontal="left"/>
    </xf>
    <xf numFmtId="0" fontId="12" fillId="0" borderId="13" xfId="0" applyFont="1" applyBorder="1"/>
    <xf numFmtId="0" fontId="0" fillId="0" borderId="13" xfId="0" applyBorder="1"/>
    <xf numFmtId="0" fontId="15" fillId="0" borderId="0" xfId="2" applyFont="1" applyAlignment="1">
      <alignment vertical="top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3" fillId="3" borderId="8" xfId="0" applyNumberFormat="1" applyFont="1" applyFill="1" applyBorder="1" applyAlignment="1">
      <alignment horizontal="left" vertical="center" shrinkToFit="1"/>
    </xf>
    <xf numFmtId="164" fontId="3" fillId="3" borderId="7" xfId="0" applyNumberFormat="1" applyFont="1" applyFill="1" applyBorder="1" applyAlignment="1">
      <alignment horizontal="left" vertical="center" shrinkToFi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shrinkToFit="1"/>
    </xf>
    <xf numFmtId="0" fontId="0" fillId="3" borderId="6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shrinkToFit="1"/>
    </xf>
    <xf numFmtId="0" fontId="8" fillId="6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shrinkToFit="1"/>
    </xf>
    <xf numFmtId="0" fontId="4" fillId="6" borderId="3" xfId="0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2" xfId="2" xr:uid="{16EC9DEF-0318-4B6F-9F90-AFC956EAF72E}"/>
    <cellStyle name="Normal_FICHA DE VERIFICAÇÃO PRELIMINAR - Plano R" xfId="1" xr:uid="{82EA459D-EFBC-4834-87A0-ECB0464E4FA3}"/>
  </cellStyles>
  <dxfs count="3"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7"/>
</file>

<file path=xl/ctrlProps/ctrlProp2.xml><?xml version="1.0" encoding="utf-8"?>
<formControlPr xmlns="http://schemas.microsoft.com/office/spreadsheetml/2009/9/main" objectType="CheckBox" fmlaLink="$AF$8"/>
</file>

<file path=xl/ctrlProps/ctrlProp3.xml><?xml version="1.0" encoding="utf-8"?>
<formControlPr xmlns="http://schemas.microsoft.com/office/spreadsheetml/2009/9/main" objectType="CheckBox" fmlaLink="$AF$9"/>
</file>

<file path=xl/ctrlProps/ctrlProp4.xml><?xml version="1.0" encoding="utf-8"?>
<formControlPr xmlns="http://schemas.microsoft.com/office/spreadsheetml/2009/9/main" objectType="CheckBox" fmlaLink="$AF$10"/>
</file>

<file path=xl/ctrlProps/ctrlProp5.xml><?xml version="1.0" encoding="utf-8"?>
<formControlPr xmlns="http://schemas.microsoft.com/office/spreadsheetml/2009/9/main" objectType="CheckBox" fmlaLink="$AF$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15240</xdr:rowOff>
    </xdr:from>
    <xdr:to>
      <xdr:col>1</xdr:col>
      <xdr:colOff>1036320</xdr:colOff>
      <xdr:row>1</xdr:row>
      <xdr:rowOff>167640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EF6ADD7-91A4-41D5-A79B-D7263111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5240"/>
          <a:ext cx="19735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725805</xdr:colOff>
      <xdr:row>8</xdr:row>
      <xdr:rowOff>152400</xdr:rowOff>
    </xdr:from>
    <xdr:to>
      <xdr:col>9</xdr:col>
      <xdr:colOff>1055333</xdr:colOff>
      <xdr:row>11</xdr:row>
      <xdr:rowOff>0</xdr:rowOff>
    </xdr:to>
    <xdr:sp macro="" textlink="" fLocksText="0">
      <xdr:nvSpPr>
        <xdr:cNvPr id="3" name="TextBoxArred">
          <a:extLst>
            <a:ext uri="{FF2B5EF4-FFF2-40B4-BE49-F238E27FC236}">
              <a16:creationId xmlns:a16="http://schemas.microsoft.com/office/drawing/2014/main" id="{B82A6CD1-9211-4152-9531-151D20E16224}"/>
            </a:ext>
          </a:extLst>
        </xdr:cNvPr>
        <xdr:cNvSpPr txBox="1">
          <a:spLocks noChangeArrowheads="1"/>
        </xdr:cNvSpPr>
      </xdr:nvSpPr>
      <xdr:spPr bwMode="auto">
        <a:xfrm flipH="1">
          <a:off x="7949565" y="1546860"/>
          <a:ext cx="4512908" cy="350520"/>
        </a:xfrm>
        <a:prstGeom prst="rect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/>
        <a:lstStyle/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Considerar valores arredondados com (0,00)</a:t>
          </a:r>
        </a:p>
      </xdr:txBody>
    </xdr:sp>
    <xdr:clientData fPrintsWithSheet="0"/>
  </xdr:twoCellAnchor>
  <xdr:twoCellAnchor>
    <xdr:from>
      <xdr:col>0</xdr:col>
      <xdr:colOff>28575</xdr:colOff>
      <xdr:row>9</xdr:row>
      <xdr:rowOff>0</xdr:rowOff>
    </xdr:from>
    <xdr:to>
      <xdr:col>1</xdr:col>
      <xdr:colOff>622928</xdr:colOff>
      <xdr:row>10</xdr:row>
      <xdr:rowOff>158406</xdr:rowOff>
    </xdr:to>
    <xdr:sp macro="[1]!Linhas.AddLinha" textlink="" fLocksText="0">
      <xdr:nvSpPr>
        <xdr:cNvPr id="4" name="AutoShape 67">
          <a:extLst>
            <a:ext uri="{FF2B5EF4-FFF2-40B4-BE49-F238E27FC236}">
              <a16:creationId xmlns:a16="http://schemas.microsoft.com/office/drawing/2014/main" id="{83759A16-4BBF-4662-967B-EF36C66975BD}"/>
            </a:ext>
          </a:extLst>
        </xdr:cNvPr>
        <xdr:cNvSpPr>
          <a:spLocks noChangeArrowheads="1"/>
        </xdr:cNvSpPr>
      </xdr:nvSpPr>
      <xdr:spPr bwMode="auto">
        <a:xfrm>
          <a:off x="28575" y="1562100"/>
          <a:ext cx="1623053" cy="326046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27360" anchor="ctr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ADICIONAR LINHAS</a:t>
          </a:r>
        </a:p>
      </xdr:txBody>
    </xdr:sp>
    <xdr:clientData fPrintsWithSheet="0"/>
  </xdr:twoCellAnchor>
  <xdr:twoCellAnchor>
    <xdr:from>
      <xdr:col>3</xdr:col>
      <xdr:colOff>100965</xdr:colOff>
      <xdr:row>9</xdr:row>
      <xdr:rowOff>0</xdr:rowOff>
    </xdr:from>
    <xdr:to>
      <xdr:col>3</xdr:col>
      <xdr:colOff>1558758</xdr:colOff>
      <xdr:row>10</xdr:row>
      <xdr:rowOff>158406</xdr:rowOff>
    </xdr:to>
    <xdr:sp macro="[1]!Descrição.fixar" textlink="" fLocksText="0">
      <xdr:nvSpPr>
        <xdr:cNvPr id="5" name="AutoShape 67">
          <a:extLst>
            <a:ext uri="{FF2B5EF4-FFF2-40B4-BE49-F238E27FC236}">
              <a16:creationId xmlns:a16="http://schemas.microsoft.com/office/drawing/2014/main" id="{2CE51278-B6DA-48F6-980F-17BCA1092ACE}"/>
            </a:ext>
          </a:extLst>
        </xdr:cNvPr>
        <xdr:cNvSpPr>
          <a:spLocks noChangeArrowheads="1"/>
        </xdr:cNvSpPr>
      </xdr:nvSpPr>
      <xdr:spPr bwMode="auto">
        <a:xfrm>
          <a:off x="3141345" y="1562100"/>
          <a:ext cx="1457793" cy="326046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27360" anchor="ctr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FIXAR DESCRIÇÕES</a:t>
          </a:r>
        </a:p>
      </xdr:txBody>
    </xdr:sp>
    <xdr:clientData fPrintsWithSheet="0"/>
  </xdr:twoCellAnchor>
  <xdr:twoCellAnchor>
    <xdr:from>
      <xdr:col>1</xdr:col>
      <xdr:colOff>697230</xdr:colOff>
      <xdr:row>9</xdr:row>
      <xdr:rowOff>0</xdr:rowOff>
    </xdr:from>
    <xdr:to>
      <xdr:col>3</xdr:col>
      <xdr:colOff>9501</xdr:colOff>
      <xdr:row>10</xdr:row>
      <xdr:rowOff>158406</xdr:rowOff>
    </xdr:to>
    <xdr:sp macro="[1]!Linhas.ExcLinhas" textlink="" fLocksText="0">
      <xdr:nvSpPr>
        <xdr:cNvPr id="6" name="AutoShape 67">
          <a:extLst>
            <a:ext uri="{FF2B5EF4-FFF2-40B4-BE49-F238E27FC236}">
              <a16:creationId xmlns:a16="http://schemas.microsoft.com/office/drawing/2014/main" id="{CCBB2061-A77C-45E1-A8DD-98506B9B9504}"/>
            </a:ext>
          </a:extLst>
        </xdr:cNvPr>
        <xdr:cNvSpPr>
          <a:spLocks noChangeArrowheads="1"/>
        </xdr:cNvSpPr>
      </xdr:nvSpPr>
      <xdr:spPr bwMode="auto">
        <a:xfrm>
          <a:off x="1725930" y="1562100"/>
          <a:ext cx="1323951" cy="326046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27360" anchor="ctr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EXCLUIR LINHAS</a:t>
          </a:r>
        </a:p>
      </xdr:txBody>
    </xdr:sp>
    <xdr:clientData fPrintsWithSheet="0"/>
  </xdr:twoCellAnchor>
  <xdr:twoCellAnchor>
    <xdr:from>
      <xdr:col>3</xdr:col>
      <xdr:colOff>1642110</xdr:colOff>
      <xdr:row>9</xdr:row>
      <xdr:rowOff>0</xdr:rowOff>
    </xdr:from>
    <xdr:to>
      <xdr:col>3</xdr:col>
      <xdr:colOff>3344977</xdr:colOff>
      <xdr:row>10</xdr:row>
      <xdr:rowOff>158406</xdr:rowOff>
    </xdr:to>
    <xdr:sp macro="[1]!Descrição.recuperar" textlink="" fLocksText="0">
      <xdr:nvSpPr>
        <xdr:cNvPr id="7" name="AutoShape 67">
          <a:extLst>
            <a:ext uri="{FF2B5EF4-FFF2-40B4-BE49-F238E27FC236}">
              <a16:creationId xmlns:a16="http://schemas.microsoft.com/office/drawing/2014/main" id="{B213C2DD-2466-42B1-A27A-E1A51FB981E6}"/>
            </a:ext>
          </a:extLst>
        </xdr:cNvPr>
        <xdr:cNvSpPr>
          <a:spLocks noChangeArrowheads="1"/>
        </xdr:cNvSpPr>
      </xdr:nvSpPr>
      <xdr:spPr bwMode="auto">
        <a:xfrm>
          <a:off x="4682490" y="1562100"/>
          <a:ext cx="1702867" cy="326046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27360" anchor="ctr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RECUPERAR FÓRMULAS</a:t>
          </a:r>
        </a:p>
      </xdr:txBody>
    </xdr:sp>
    <xdr:clientData fPrintsWithSheet="0"/>
  </xdr:twoCellAnchor>
  <xdr:twoCellAnchor>
    <xdr:from>
      <xdr:col>3</xdr:col>
      <xdr:colOff>3409738</xdr:colOff>
      <xdr:row>9</xdr:row>
      <xdr:rowOff>1</xdr:rowOff>
    </xdr:from>
    <xdr:to>
      <xdr:col>4</xdr:col>
      <xdr:colOff>269785</xdr:colOff>
      <xdr:row>10</xdr:row>
      <xdr:rowOff>158407</xdr:rowOff>
    </xdr:to>
    <xdr:sp macro="[1]!buscarcodigo" textlink="" fLocksText="0">
      <xdr:nvSpPr>
        <xdr:cNvPr id="8" name="AutoShape 67">
          <a:extLst>
            <a:ext uri="{FF2B5EF4-FFF2-40B4-BE49-F238E27FC236}">
              <a16:creationId xmlns:a16="http://schemas.microsoft.com/office/drawing/2014/main" id="{4002B6ED-83FD-4FF1-84EF-C33A16182F22}"/>
            </a:ext>
          </a:extLst>
        </xdr:cNvPr>
        <xdr:cNvSpPr>
          <a:spLocks noChangeArrowheads="1"/>
        </xdr:cNvSpPr>
      </xdr:nvSpPr>
      <xdr:spPr bwMode="auto">
        <a:xfrm>
          <a:off x="6450118" y="1562101"/>
          <a:ext cx="1081527" cy="326046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27360" anchor="ctr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BUSCAR CÓDIGO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9</xdr:row>
          <xdr:rowOff>121920</xdr:rowOff>
        </xdr:from>
        <xdr:to>
          <xdr:col>5</xdr:col>
          <xdr:colOff>891540</xdr:colOff>
          <xdr:row>11</xdr:row>
          <xdr:rowOff>0</xdr:rowOff>
        </xdr:to>
        <xdr:sp macro="" textlink="">
          <xdr:nvSpPr>
            <xdr:cNvPr id="2049" name="CaixaArredQuant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A70C6EA-2F75-480E-A8F2-D0E97AAF96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449580</xdr:colOff>
          <xdr:row>9</xdr:row>
          <xdr:rowOff>121920</xdr:rowOff>
        </xdr:from>
        <xdr:to>
          <xdr:col>6</xdr:col>
          <xdr:colOff>876300</xdr:colOff>
          <xdr:row>11</xdr:row>
          <xdr:rowOff>0</xdr:rowOff>
        </xdr:to>
        <xdr:sp macro="" textlink="">
          <xdr:nvSpPr>
            <xdr:cNvPr id="2050" name="CaixaArredCustoUnit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D4F149B-0F3E-4FFF-8E65-87EC5FCFD8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281940</xdr:colOff>
          <xdr:row>9</xdr:row>
          <xdr:rowOff>121920</xdr:rowOff>
        </xdr:from>
        <xdr:to>
          <xdr:col>7</xdr:col>
          <xdr:colOff>708660</xdr:colOff>
          <xdr:row>11</xdr:row>
          <xdr:rowOff>0</xdr:rowOff>
        </xdr:to>
        <xdr:sp macro="" textlink="">
          <xdr:nvSpPr>
            <xdr:cNvPr id="2051" name="CaixaArredBDI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8EEEA72-D23B-4B1B-B410-20D4A614A6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358140</xdr:colOff>
          <xdr:row>9</xdr:row>
          <xdr:rowOff>121920</xdr:rowOff>
        </xdr:from>
        <xdr:to>
          <xdr:col>8</xdr:col>
          <xdr:colOff>792480</xdr:colOff>
          <xdr:row>11</xdr:row>
          <xdr:rowOff>0</xdr:rowOff>
        </xdr:to>
        <xdr:sp macro="" textlink="">
          <xdr:nvSpPr>
            <xdr:cNvPr id="2052" name="CaixaArredPrecoUnit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408D44E3-55BE-4F2D-A594-0FA4A6584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449580</xdr:colOff>
          <xdr:row>9</xdr:row>
          <xdr:rowOff>106680</xdr:rowOff>
        </xdr:from>
        <xdr:to>
          <xdr:col>9</xdr:col>
          <xdr:colOff>876300</xdr:colOff>
          <xdr:row>11</xdr:row>
          <xdr:rowOff>0</xdr:rowOff>
        </xdr:to>
        <xdr:sp macro="" textlink="">
          <xdr:nvSpPr>
            <xdr:cNvPr id="2053" name="CaixaArredPrecoTotal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6B7C4F4D-0172-486B-B26A-55E92EBDF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OneDrive\NOTEBOOK%20DELL\HD%20DO%20NOTEBOOK\HD%20EXTERNO%202022\2023\PM%20ARACITABA\CRAS%20CONV_916778_2021\CONV.%20916778_REV%2004_REV%20APROVADA\01.PLANILHA%20M&#218;LTIPLA%20V3.0.5_cras%20-rev%2004.xls" TargetMode="External"/><Relationship Id="rId1" Type="http://schemas.openxmlformats.org/officeDocument/2006/relationships/externalLinkPath" Target="file:///F:\OneDrive\NOTEBOOK%20DELL\HD%20DO%20NOTEBOOK\HD%20EXTERNO%202022\2023\PM%20ARACITABA\CRAS%20CONV_916778_2021\CONV.%20916778_REV%2004_REV%20APROVADA\01.PLANILHA%20M&#218;LTIPLA%20V3.0.5_cras%20-rev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2"/>
      <sheetName val="Planilha1"/>
      <sheetName val="01.PLANILHA MÚLTIPLA V3.0"/>
    </sheetNames>
    <definedNames>
      <definedName name="buscarcodigo"/>
      <definedName name="Descrição.fixar"/>
      <definedName name="Descrição.recuperar"/>
      <definedName name="Linhas.AddLinha"/>
      <definedName name="Linhas.ExcLinha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abSelected="1" view="pageBreakPreview" zoomScale="85" zoomScaleNormal="100" zoomScaleSheetLayoutView="85" workbookViewId="0">
      <selection activeCell="D12" sqref="D12"/>
    </sheetView>
  </sheetViews>
  <sheetFormatPr defaultRowHeight="13.2" x14ac:dyDescent="0.25"/>
  <cols>
    <col min="1" max="1" width="6.88671875" customWidth="1"/>
    <col min="2" max="2" width="12.21875" customWidth="1"/>
    <col min="3" max="3" width="14.6640625" customWidth="1"/>
    <col min="4" max="4" width="78.88671875" customWidth="1"/>
    <col min="5" max="5" width="7.6640625" customWidth="1"/>
    <col min="6" max="6" width="10.109375" customWidth="1"/>
    <col min="7" max="7" width="13.5546875" customWidth="1"/>
    <col min="8" max="8" width="8.44140625" customWidth="1"/>
    <col min="9" max="9" width="11.77734375" customWidth="1"/>
    <col min="10" max="10" width="11.6640625" customWidth="1"/>
    <col min="11" max="11" width="3.33203125" customWidth="1"/>
  </cols>
  <sheetData>
    <row r="1" spans="1:11" ht="15.6" x14ac:dyDescent="0.25">
      <c r="A1" s="10"/>
      <c r="B1" s="11"/>
      <c r="C1" s="12"/>
      <c r="D1" s="13" t="s">
        <v>53</v>
      </c>
      <c r="E1" s="11"/>
      <c r="F1" s="14"/>
      <c r="G1" s="15"/>
      <c r="H1" s="11"/>
      <c r="I1" s="15"/>
      <c r="J1" s="16" t="s">
        <v>54</v>
      </c>
    </row>
    <row r="2" spans="1:11" ht="15" x14ac:dyDescent="0.25">
      <c r="A2" s="10"/>
      <c r="B2" s="11"/>
      <c r="C2" s="12"/>
      <c r="D2" s="17" t="s">
        <v>55</v>
      </c>
      <c r="E2" s="11"/>
      <c r="F2" s="11"/>
      <c r="G2" s="15"/>
      <c r="H2" s="11"/>
      <c r="I2" s="15"/>
      <c r="J2" s="18" t="s">
        <v>56</v>
      </c>
    </row>
    <row r="3" spans="1:11" x14ac:dyDescent="0.25">
      <c r="A3" s="10"/>
      <c r="B3" s="11"/>
      <c r="C3" s="12"/>
      <c r="D3" s="19"/>
      <c r="E3" s="11"/>
      <c r="F3" s="11"/>
      <c r="G3" s="15"/>
      <c r="H3" s="11"/>
      <c r="I3" s="15"/>
      <c r="J3" s="15"/>
    </row>
    <row r="4" spans="1:11" x14ac:dyDescent="0.25">
      <c r="A4" s="20" t="s">
        <v>57</v>
      </c>
      <c r="B4" s="20"/>
      <c r="C4" s="21" t="s">
        <v>58</v>
      </c>
      <c r="D4" s="22" t="s">
        <v>59</v>
      </c>
      <c r="E4" s="20" t="s">
        <v>60</v>
      </c>
      <c r="F4" s="20"/>
      <c r="G4" s="20"/>
      <c r="H4" s="20"/>
      <c r="I4" s="20"/>
      <c r="J4" s="20"/>
    </row>
    <row r="5" spans="1:11" x14ac:dyDescent="0.25">
      <c r="A5" s="23" t="s">
        <v>72</v>
      </c>
      <c r="B5" s="24"/>
      <c r="C5" s="25" t="s">
        <v>71</v>
      </c>
      <c r="D5" s="26" t="s">
        <v>70</v>
      </c>
      <c r="E5" s="23" t="s">
        <v>74</v>
      </c>
      <c r="F5" s="24"/>
      <c r="G5" s="24"/>
      <c r="H5" s="24"/>
      <c r="I5" s="24"/>
      <c r="J5" s="24"/>
    </row>
    <row r="6" spans="1:11" x14ac:dyDescent="0.25">
      <c r="A6" s="27"/>
      <c r="B6" s="28"/>
      <c r="C6" s="27"/>
      <c r="D6" s="29"/>
      <c r="E6" s="28"/>
      <c r="F6" s="28"/>
      <c r="G6" s="30"/>
      <c r="H6" s="28"/>
      <c r="I6" s="30"/>
      <c r="J6" s="30"/>
    </row>
    <row r="7" spans="1:11" x14ac:dyDescent="0.25">
      <c r="A7" s="20" t="s">
        <v>61</v>
      </c>
      <c r="B7" s="20"/>
      <c r="C7" s="21" t="s">
        <v>62</v>
      </c>
      <c r="D7" s="22" t="s">
        <v>63</v>
      </c>
      <c r="E7" s="31" t="s">
        <v>64</v>
      </c>
      <c r="F7" s="31"/>
      <c r="G7" s="31"/>
      <c r="H7" s="32" t="s">
        <v>65</v>
      </c>
      <c r="I7" s="33" t="s">
        <v>66</v>
      </c>
      <c r="J7" s="34" t="s">
        <v>67</v>
      </c>
    </row>
    <row r="8" spans="1:11" x14ac:dyDescent="0.25">
      <c r="A8" s="35" t="s">
        <v>68</v>
      </c>
      <c r="B8" s="35"/>
      <c r="C8" s="36" t="s">
        <v>73</v>
      </c>
      <c r="D8" s="37" t="s">
        <v>74</v>
      </c>
      <c r="E8" s="38" t="s">
        <v>75</v>
      </c>
      <c r="F8" s="38"/>
      <c r="G8" s="38"/>
      <c r="H8" s="41">
        <v>0.24</v>
      </c>
      <c r="I8" s="39" t="s">
        <v>69</v>
      </c>
      <c r="J8" s="40" t="s">
        <v>69</v>
      </c>
    </row>
    <row r="9" spans="1:11" x14ac:dyDescent="0.25">
      <c r="A9" s="10"/>
      <c r="B9" s="11"/>
      <c r="C9" s="12"/>
      <c r="D9" s="10"/>
      <c r="E9" s="11"/>
      <c r="F9" s="11"/>
      <c r="G9" s="15"/>
      <c r="H9" s="11"/>
      <c r="I9" s="15"/>
      <c r="J9" s="15"/>
    </row>
    <row r="10" spans="1:11" x14ac:dyDescent="0.25">
      <c r="A10" s="10"/>
      <c r="B10" s="11"/>
      <c r="C10" s="12"/>
      <c r="D10" s="10"/>
      <c r="E10" s="11"/>
      <c r="F10" s="11"/>
      <c r="G10" s="15"/>
      <c r="H10" s="11"/>
      <c r="I10" s="15"/>
      <c r="J10" s="15"/>
    </row>
    <row r="11" spans="1:11" x14ac:dyDescent="0.25">
      <c r="A11" s="10"/>
      <c r="B11" s="11"/>
      <c r="C11" s="12"/>
      <c r="D11" s="10"/>
      <c r="E11" s="11"/>
      <c r="F11" s="11"/>
      <c r="G11" s="15"/>
      <c r="H11" s="11"/>
      <c r="I11" s="15"/>
      <c r="J11" s="15"/>
    </row>
    <row r="12" spans="1:11" s="83" customFormat="1" ht="19.2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</row>
    <row r="13" spans="1:11" s="61" customFormat="1" ht="9" customHeight="1" x14ac:dyDescent="0.25">
      <c r="A13" s="56" t="s">
        <v>10</v>
      </c>
      <c r="B13" s="57"/>
      <c r="C13" s="58"/>
      <c r="D13" s="58"/>
      <c r="E13" s="58"/>
      <c r="F13" s="58"/>
      <c r="G13" s="58"/>
      <c r="H13" s="58"/>
      <c r="I13" s="58"/>
      <c r="J13" s="59">
        <v>297673.65999999997</v>
      </c>
      <c r="K13" s="60"/>
    </row>
    <row r="14" spans="1:11" s="61" customFormat="1" ht="9.3000000000000007" customHeight="1" x14ac:dyDescent="0.25">
      <c r="A14" s="62">
        <v>1</v>
      </c>
      <c r="B14" s="63"/>
      <c r="C14" s="64" t="s">
        <v>10</v>
      </c>
      <c r="D14" s="65"/>
      <c r="E14" s="66"/>
      <c r="F14" s="67"/>
      <c r="G14" s="68"/>
      <c r="H14" s="68"/>
      <c r="I14" s="69" t="s">
        <v>11</v>
      </c>
      <c r="J14" s="70">
        <v>297673.65999999997</v>
      </c>
      <c r="K14" s="71"/>
    </row>
    <row r="15" spans="1:11" s="61" customFormat="1" ht="18" customHeight="1" x14ac:dyDescent="0.25">
      <c r="A15" s="72" t="s">
        <v>12</v>
      </c>
      <c r="B15" s="73"/>
      <c r="C15" s="73"/>
      <c r="D15" s="72" t="s">
        <v>13</v>
      </c>
      <c r="E15" s="73"/>
      <c r="F15" s="73"/>
      <c r="G15" s="74"/>
      <c r="H15" s="74"/>
      <c r="I15" s="75" t="s">
        <v>11</v>
      </c>
      <c r="J15" s="76">
        <v>1717.2</v>
      </c>
      <c r="K15" s="73"/>
    </row>
    <row r="16" spans="1:11" s="61" customFormat="1" ht="18" customHeight="1" x14ac:dyDescent="0.25">
      <c r="A16" s="2" t="s">
        <v>14</v>
      </c>
      <c r="B16" s="3" t="s">
        <v>15</v>
      </c>
      <c r="C16" s="4">
        <v>103689</v>
      </c>
      <c r="D16" s="77" t="s">
        <v>76</v>
      </c>
      <c r="E16" s="5" t="s">
        <v>16</v>
      </c>
      <c r="F16" s="6">
        <v>4.5</v>
      </c>
      <c r="G16" s="7">
        <v>307.74</v>
      </c>
      <c r="H16" s="3" t="s">
        <v>17</v>
      </c>
      <c r="I16" s="6">
        <v>381.6</v>
      </c>
      <c r="J16" s="9">
        <v>1717.2</v>
      </c>
      <c r="K16" s="8" t="s">
        <v>18</v>
      </c>
    </row>
    <row r="17" spans="1:11" s="61" customFormat="1" ht="18" customHeight="1" x14ac:dyDescent="0.25">
      <c r="A17" s="78" t="s">
        <v>19</v>
      </c>
      <c r="B17" s="73"/>
      <c r="C17" s="73"/>
      <c r="D17" s="78" t="s">
        <v>20</v>
      </c>
      <c r="E17" s="73"/>
      <c r="F17" s="73"/>
      <c r="G17" s="73"/>
      <c r="H17" s="73"/>
      <c r="I17" s="79" t="s">
        <v>11</v>
      </c>
      <c r="J17" s="80">
        <v>2489.7399999999998</v>
      </c>
      <c r="K17" s="73"/>
    </row>
    <row r="18" spans="1:11" s="61" customFormat="1" ht="18" customHeight="1" x14ac:dyDescent="0.25">
      <c r="A18" s="2" t="s">
        <v>21</v>
      </c>
      <c r="B18" s="3" t="s">
        <v>15</v>
      </c>
      <c r="C18" s="4">
        <v>93565</v>
      </c>
      <c r="D18" s="77" t="s">
        <v>77</v>
      </c>
      <c r="E18" s="5" t="s">
        <v>22</v>
      </c>
      <c r="F18" s="6">
        <v>0.1</v>
      </c>
      <c r="G18" s="7">
        <v>20078.54</v>
      </c>
      <c r="H18" s="3" t="s">
        <v>17</v>
      </c>
      <c r="I18" s="6">
        <v>24897.39</v>
      </c>
      <c r="J18" s="9">
        <v>2489.7399999999998</v>
      </c>
      <c r="K18" s="8" t="s">
        <v>18</v>
      </c>
    </row>
    <row r="19" spans="1:11" s="61" customFormat="1" ht="18" customHeight="1" x14ac:dyDescent="0.25">
      <c r="A19" s="78" t="s">
        <v>23</v>
      </c>
      <c r="B19" s="73"/>
      <c r="C19" s="73"/>
      <c r="D19" s="78" t="s">
        <v>24</v>
      </c>
      <c r="E19" s="73"/>
      <c r="F19" s="73"/>
      <c r="G19" s="73"/>
      <c r="H19" s="73"/>
      <c r="I19" s="79" t="s">
        <v>11</v>
      </c>
      <c r="J19" s="80">
        <v>34945.879999999997</v>
      </c>
      <c r="K19" s="73"/>
    </row>
    <row r="20" spans="1:11" s="61" customFormat="1" ht="34.950000000000003" customHeight="1" x14ac:dyDescent="0.25">
      <c r="A20" s="2" t="s">
        <v>25</v>
      </c>
      <c r="B20" s="3" t="s">
        <v>15</v>
      </c>
      <c r="C20" s="4">
        <v>90106</v>
      </c>
      <c r="D20" s="81" t="s">
        <v>26</v>
      </c>
      <c r="E20" s="5" t="s">
        <v>27</v>
      </c>
      <c r="F20" s="6">
        <v>6.34</v>
      </c>
      <c r="G20" s="7">
        <v>8.11</v>
      </c>
      <c r="H20" s="3" t="s">
        <v>17</v>
      </c>
      <c r="I20" s="6">
        <v>10.06</v>
      </c>
      <c r="J20" s="6">
        <v>63.78</v>
      </c>
      <c r="K20" s="8" t="s">
        <v>18</v>
      </c>
    </row>
    <row r="21" spans="1:11" s="61" customFormat="1" ht="25.05" customHeight="1" x14ac:dyDescent="0.25">
      <c r="A21" s="2" t="s">
        <v>28</v>
      </c>
      <c r="B21" s="3" t="s">
        <v>15</v>
      </c>
      <c r="C21" s="4">
        <v>95568</v>
      </c>
      <c r="D21" s="77" t="s">
        <v>91</v>
      </c>
      <c r="E21" s="5" t="s">
        <v>29</v>
      </c>
      <c r="F21" s="6">
        <v>5</v>
      </c>
      <c r="G21" s="7">
        <v>150.15</v>
      </c>
      <c r="H21" s="3" t="s">
        <v>17</v>
      </c>
      <c r="I21" s="6">
        <v>186.19</v>
      </c>
      <c r="J21" s="9">
        <v>930.95</v>
      </c>
      <c r="K21" s="8" t="s">
        <v>18</v>
      </c>
    </row>
    <row r="22" spans="1:11" s="61" customFormat="1" ht="25.05" customHeight="1" x14ac:dyDescent="0.25">
      <c r="A22" s="2" t="s">
        <v>30</v>
      </c>
      <c r="B22" s="3" t="s">
        <v>15</v>
      </c>
      <c r="C22" s="4">
        <v>97949</v>
      </c>
      <c r="D22" s="77" t="s">
        <v>92</v>
      </c>
      <c r="E22" s="5" t="s">
        <v>31</v>
      </c>
      <c r="F22" s="6">
        <v>8</v>
      </c>
      <c r="G22" s="7">
        <v>1831.35</v>
      </c>
      <c r="H22" s="3" t="s">
        <v>17</v>
      </c>
      <c r="I22" s="6">
        <v>2270.87</v>
      </c>
      <c r="J22" s="9">
        <v>18166.96</v>
      </c>
      <c r="K22" s="8" t="s">
        <v>18</v>
      </c>
    </row>
    <row r="23" spans="1:11" s="61" customFormat="1" ht="18" customHeight="1" x14ac:dyDescent="0.25">
      <c r="A23" s="2" t="s">
        <v>32</v>
      </c>
      <c r="B23" s="3" t="s">
        <v>33</v>
      </c>
      <c r="C23" s="4" t="s">
        <v>108</v>
      </c>
      <c r="D23" s="77" t="s">
        <v>34</v>
      </c>
      <c r="E23" s="5" t="s">
        <v>35</v>
      </c>
      <c r="F23" s="6">
        <v>4</v>
      </c>
      <c r="G23" s="7">
        <v>1027.1400000000001</v>
      </c>
      <c r="H23" s="3" t="s">
        <v>17</v>
      </c>
      <c r="I23" s="6">
        <v>1273.6500000000001</v>
      </c>
      <c r="J23" s="9">
        <v>5094.6000000000004</v>
      </c>
      <c r="K23" s="8" t="s">
        <v>18</v>
      </c>
    </row>
    <row r="24" spans="1:11" s="61" customFormat="1" ht="25.05" customHeight="1" x14ac:dyDescent="0.25">
      <c r="A24" s="2" t="s">
        <v>36</v>
      </c>
      <c r="B24" s="3" t="s">
        <v>15</v>
      </c>
      <c r="C24" s="4">
        <v>102681</v>
      </c>
      <c r="D24" s="77" t="s">
        <v>93</v>
      </c>
      <c r="E24" s="5" t="s">
        <v>29</v>
      </c>
      <c r="F24" s="6">
        <v>37.25</v>
      </c>
      <c r="G24" s="7">
        <v>218.34</v>
      </c>
      <c r="H24" s="3" t="s">
        <v>17</v>
      </c>
      <c r="I24" s="6">
        <v>270.74</v>
      </c>
      <c r="J24" s="9">
        <v>10085.07</v>
      </c>
      <c r="K24" s="8" t="s">
        <v>18</v>
      </c>
    </row>
    <row r="25" spans="1:11" s="61" customFormat="1" ht="25.05" customHeight="1" x14ac:dyDescent="0.25">
      <c r="A25" s="2" t="s">
        <v>37</v>
      </c>
      <c r="B25" s="3" t="s">
        <v>15</v>
      </c>
      <c r="C25" s="4">
        <v>101807</v>
      </c>
      <c r="D25" s="77" t="s">
        <v>94</v>
      </c>
      <c r="E25" s="5" t="s">
        <v>31</v>
      </c>
      <c r="F25" s="6">
        <v>1</v>
      </c>
      <c r="G25" s="7">
        <v>487.52</v>
      </c>
      <c r="H25" s="3" t="s">
        <v>17</v>
      </c>
      <c r="I25" s="6">
        <v>604.52</v>
      </c>
      <c r="J25" s="9">
        <v>604.52</v>
      </c>
      <c r="K25" s="8" t="s">
        <v>18</v>
      </c>
    </row>
    <row r="26" spans="1:11" s="61" customFormat="1" ht="9.3000000000000007" customHeight="1" x14ac:dyDescent="0.25">
      <c r="A26" s="78" t="s">
        <v>38</v>
      </c>
      <c r="B26" s="73"/>
      <c r="C26" s="73"/>
      <c r="D26" s="78" t="s">
        <v>39</v>
      </c>
      <c r="E26" s="73"/>
      <c r="F26" s="73"/>
      <c r="G26" s="73"/>
      <c r="H26" s="73"/>
      <c r="I26" s="79" t="s">
        <v>11</v>
      </c>
      <c r="J26" s="80">
        <v>251786.16</v>
      </c>
      <c r="K26" s="73"/>
    </row>
    <row r="27" spans="1:11" s="61" customFormat="1" ht="18" customHeight="1" x14ac:dyDescent="0.25">
      <c r="A27" s="2" t="s">
        <v>40</v>
      </c>
      <c r="B27" s="3" t="s">
        <v>15</v>
      </c>
      <c r="C27" s="4">
        <v>100576</v>
      </c>
      <c r="D27" s="77" t="s">
        <v>95</v>
      </c>
      <c r="E27" s="5" t="s">
        <v>16</v>
      </c>
      <c r="F27" s="6">
        <v>2026.8</v>
      </c>
      <c r="G27" s="7">
        <v>2.56</v>
      </c>
      <c r="H27" s="3" t="s">
        <v>17</v>
      </c>
      <c r="I27" s="6">
        <v>3.17</v>
      </c>
      <c r="J27" s="9">
        <v>6424.96</v>
      </c>
      <c r="K27" s="8" t="s">
        <v>18</v>
      </c>
    </row>
    <row r="28" spans="1:11" s="61" customFormat="1" ht="34.950000000000003" customHeight="1" x14ac:dyDescent="0.25">
      <c r="A28" s="2" t="s">
        <v>41</v>
      </c>
      <c r="B28" s="3" t="s">
        <v>15</v>
      </c>
      <c r="C28" s="82">
        <v>94273</v>
      </c>
      <c r="D28" s="77" t="s">
        <v>103</v>
      </c>
      <c r="E28" s="5" t="s">
        <v>29</v>
      </c>
      <c r="F28" s="6">
        <v>681.6</v>
      </c>
      <c r="G28" s="7">
        <v>77.48</v>
      </c>
      <c r="H28" s="3" t="s">
        <v>17</v>
      </c>
      <c r="I28" s="6">
        <v>96.08</v>
      </c>
      <c r="J28" s="6">
        <v>65488.13</v>
      </c>
      <c r="K28" s="8" t="s">
        <v>18</v>
      </c>
    </row>
    <row r="29" spans="1:11" s="61" customFormat="1" ht="18" customHeight="1" x14ac:dyDescent="0.25">
      <c r="A29" s="2" t="s">
        <v>42</v>
      </c>
      <c r="B29" s="3" t="s">
        <v>15</v>
      </c>
      <c r="C29" s="4">
        <v>101170</v>
      </c>
      <c r="D29" s="77" t="s">
        <v>96</v>
      </c>
      <c r="E29" s="5" t="s">
        <v>16</v>
      </c>
      <c r="F29" s="6">
        <v>1799.82</v>
      </c>
      <c r="G29" s="7">
        <v>48.2</v>
      </c>
      <c r="H29" s="3" t="s">
        <v>17</v>
      </c>
      <c r="I29" s="6">
        <v>59.77</v>
      </c>
      <c r="J29" s="9">
        <v>107575.24</v>
      </c>
      <c r="K29" s="8" t="s">
        <v>18</v>
      </c>
    </row>
    <row r="30" spans="1:11" s="61" customFormat="1" ht="25.05" customHeight="1" x14ac:dyDescent="0.25">
      <c r="A30" s="2" t="s">
        <v>43</v>
      </c>
      <c r="B30" s="3" t="s">
        <v>15</v>
      </c>
      <c r="C30" s="4">
        <v>100975</v>
      </c>
      <c r="D30" s="77" t="s">
        <v>97</v>
      </c>
      <c r="E30" s="5" t="s">
        <v>27</v>
      </c>
      <c r="F30" s="6">
        <v>498.55</v>
      </c>
      <c r="G30" s="7">
        <v>9.1999999999999993</v>
      </c>
      <c r="H30" s="3" t="s">
        <v>17</v>
      </c>
      <c r="I30" s="6">
        <v>11.41</v>
      </c>
      <c r="J30" s="9">
        <v>5688.46</v>
      </c>
      <c r="K30" s="8" t="s">
        <v>18</v>
      </c>
    </row>
    <row r="31" spans="1:11" s="61" customFormat="1" ht="25.05" customHeight="1" x14ac:dyDescent="0.25">
      <c r="A31" s="2" t="s">
        <v>44</v>
      </c>
      <c r="B31" s="3" t="s">
        <v>15</v>
      </c>
      <c r="C31" s="4">
        <v>95876</v>
      </c>
      <c r="D31" s="77" t="s">
        <v>98</v>
      </c>
      <c r="E31" s="5" t="s">
        <v>45</v>
      </c>
      <c r="F31" s="6">
        <v>7877.1</v>
      </c>
      <c r="G31" s="7">
        <v>2.19</v>
      </c>
      <c r="H31" s="3" t="s">
        <v>17</v>
      </c>
      <c r="I31" s="6">
        <v>2.72</v>
      </c>
      <c r="J31" s="9">
        <v>21425.71</v>
      </c>
      <c r="K31" s="8" t="s">
        <v>18</v>
      </c>
    </row>
    <row r="32" spans="1:11" s="61" customFormat="1" ht="25.05" customHeight="1" x14ac:dyDescent="0.25">
      <c r="A32" s="2" t="s">
        <v>46</v>
      </c>
      <c r="B32" s="3" t="s">
        <v>15</v>
      </c>
      <c r="C32" s="4">
        <v>94287</v>
      </c>
      <c r="D32" s="77" t="s">
        <v>99</v>
      </c>
      <c r="E32" s="5" t="s">
        <v>29</v>
      </c>
      <c r="F32" s="6">
        <v>666.7</v>
      </c>
      <c r="G32" s="7">
        <v>46.65</v>
      </c>
      <c r="H32" s="3" t="s">
        <v>17</v>
      </c>
      <c r="I32" s="6">
        <v>57.85</v>
      </c>
      <c r="J32" s="9">
        <v>38568.6</v>
      </c>
      <c r="K32" s="8" t="s">
        <v>18</v>
      </c>
    </row>
    <row r="33" spans="1:11" s="61" customFormat="1" ht="34.950000000000003" customHeight="1" x14ac:dyDescent="0.25">
      <c r="A33" s="2" t="s">
        <v>47</v>
      </c>
      <c r="B33" s="3" t="s">
        <v>33</v>
      </c>
      <c r="C33" s="82" t="s">
        <v>104</v>
      </c>
      <c r="D33" s="77" t="s">
        <v>109</v>
      </c>
      <c r="E33" s="5" t="s">
        <v>35</v>
      </c>
      <c r="F33" s="6">
        <v>3</v>
      </c>
      <c r="G33" s="7">
        <v>1778.24</v>
      </c>
      <c r="H33" s="3" t="s">
        <v>17</v>
      </c>
      <c r="I33" s="6">
        <v>2205.02</v>
      </c>
      <c r="J33" s="6">
        <v>6615.06</v>
      </c>
      <c r="K33" s="8" t="s">
        <v>18</v>
      </c>
    </row>
    <row r="34" spans="1:11" s="61" customFormat="1" x14ac:dyDescent="0.25">
      <c r="A34" s="78" t="s">
        <v>48</v>
      </c>
      <c r="B34" s="73"/>
      <c r="C34" s="73"/>
      <c r="D34" s="78" t="s">
        <v>49</v>
      </c>
      <c r="E34" s="73"/>
      <c r="F34" s="73"/>
      <c r="G34" s="73"/>
      <c r="H34" s="73"/>
      <c r="I34" s="79" t="s">
        <v>11</v>
      </c>
      <c r="J34" s="80">
        <v>6734.68</v>
      </c>
      <c r="K34" s="73"/>
    </row>
    <row r="35" spans="1:11" s="61" customFormat="1" ht="25.05" customHeight="1" x14ac:dyDescent="0.25">
      <c r="A35" s="2" t="s">
        <v>50</v>
      </c>
      <c r="B35" s="3" t="s">
        <v>33</v>
      </c>
      <c r="C35" s="4" t="s">
        <v>105</v>
      </c>
      <c r="D35" s="77" t="s">
        <v>100</v>
      </c>
      <c r="E35" s="5" t="s">
        <v>35</v>
      </c>
      <c r="F35" s="6">
        <v>2</v>
      </c>
      <c r="G35" s="7">
        <v>425.87</v>
      </c>
      <c r="H35" s="3" t="s">
        <v>17</v>
      </c>
      <c r="I35" s="6">
        <v>528.08000000000004</v>
      </c>
      <c r="J35" s="9">
        <v>1056.1600000000001</v>
      </c>
      <c r="K35" s="8" t="s">
        <v>18</v>
      </c>
    </row>
    <row r="36" spans="1:11" s="61" customFormat="1" ht="25.05" customHeight="1" x14ac:dyDescent="0.25">
      <c r="A36" s="2" t="s">
        <v>51</v>
      </c>
      <c r="B36" s="3" t="s">
        <v>33</v>
      </c>
      <c r="C36" s="4" t="s">
        <v>106</v>
      </c>
      <c r="D36" s="77" t="s">
        <v>101</v>
      </c>
      <c r="E36" s="5" t="s">
        <v>35</v>
      </c>
      <c r="F36" s="6">
        <v>4</v>
      </c>
      <c r="G36" s="7">
        <v>456.56</v>
      </c>
      <c r="H36" s="3" t="s">
        <v>17</v>
      </c>
      <c r="I36" s="6">
        <v>566.13</v>
      </c>
      <c r="J36" s="9">
        <v>2264.52</v>
      </c>
      <c r="K36" s="8" t="s">
        <v>18</v>
      </c>
    </row>
    <row r="37" spans="1:11" s="61" customFormat="1" ht="25.05" customHeight="1" x14ac:dyDescent="0.25">
      <c r="A37" s="2" t="s">
        <v>52</v>
      </c>
      <c r="B37" s="3" t="s">
        <v>33</v>
      </c>
      <c r="C37" s="4" t="s">
        <v>107</v>
      </c>
      <c r="D37" s="77" t="s">
        <v>102</v>
      </c>
      <c r="E37" s="5" t="s">
        <v>35</v>
      </c>
      <c r="F37" s="6">
        <v>6</v>
      </c>
      <c r="G37" s="7">
        <v>458.87</v>
      </c>
      <c r="H37" s="3" t="s">
        <v>17</v>
      </c>
      <c r="I37" s="6">
        <v>569</v>
      </c>
      <c r="J37" s="9">
        <v>3414</v>
      </c>
      <c r="K37" s="8" t="s">
        <v>18</v>
      </c>
    </row>
    <row r="38" spans="1:11" ht="13.8" x14ac:dyDescent="0.25">
      <c r="A38" s="42" t="s">
        <v>78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1" x14ac:dyDescent="0.25">
      <c r="A39" s="43" t="s">
        <v>79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1" ht="13.8" x14ac:dyDescent="0.25">
      <c r="A41" s="44" t="s">
        <v>90</v>
      </c>
      <c r="B41" s="44"/>
      <c r="C41" s="44"/>
      <c r="D41" s="10"/>
      <c r="E41" s="45"/>
      <c r="F41" s="45"/>
      <c r="G41" s="45"/>
      <c r="H41" s="45"/>
      <c r="I41" s="46"/>
      <c r="J41" s="10"/>
    </row>
    <row r="42" spans="1:11" x14ac:dyDescent="0.25">
      <c r="A42" s="47" t="s">
        <v>80</v>
      </c>
      <c r="B42" s="10"/>
      <c r="C42" s="10"/>
      <c r="D42" s="10"/>
      <c r="E42" s="48" t="s">
        <v>81</v>
      </c>
      <c r="F42" s="48"/>
      <c r="G42" s="48"/>
      <c r="H42" s="48"/>
      <c r="I42" s="10"/>
      <c r="J42" s="10"/>
    </row>
    <row r="43" spans="1:11" x14ac:dyDescent="0.25">
      <c r="A43" s="10"/>
      <c r="B43" s="10"/>
      <c r="C43" s="10"/>
      <c r="D43" s="10"/>
      <c r="E43" s="49" t="s">
        <v>82</v>
      </c>
      <c r="F43" s="50" t="s">
        <v>83</v>
      </c>
      <c r="G43" s="10"/>
      <c r="H43" s="51"/>
      <c r="I43" s="10"/>
      <c r="J43" s="10"/>
    </row>
    <row r="44" spans="1:11" x14ac:dyDescent="0.25">
      <c r="A44" s="52" t="s">
        <v>89</v>
      </c>
      <c r="B44" s="52"/>
      <c r="C44" s="52"/>
      <c r="D44" s="10"/>
      <c r="E44" s="49" t="s">
        <v>84</v>
      </c>
      <c r="F44" s="50" t="s">
        <v>85</v>
      </c>
      <c r="G44" s="51"/>
      <c r="H44" s="51"/>
      <c r="I44" s="10"/>
      <c r="J44" s="10"/>
    </row>
    <row r="45" spans="1:11" x14ac:dyDescent="0.25">
      <c r="A45" s="53" t="s">
        <v>86</v>
      </c>
      <c r="B45" s="54"/>
      <c r="C45" s="54"/>
      <c r="D45" s="10"/>
      <c r="E45" s="49" t="s">
        <v>87</v>
      </c>
      <c r="F45" s="55" t="s">
        <v>88</v>
      </c>
      <c r="G45" s="51"/>
      <c r="H45" s="51"/>
      <c r="I45" s="10"/>
      <c r="J45" s="10"/>
    </row>
  </sheetData>
  <mergeCells count="15">
    <mergeCell ref="A38:J38"/>
    <mergeCell ref="A39:J39"/>
    <mergeCell ref="A41:C41"/>
    <mergeCell ref="A44:C44"/>
    <mergeCell ref="A13:B13"/>
    <mergeCell ref="A14:B14"/>
    <mergeCell ref="C14:E14"/>
    <mergeCell ref="A4:B4"/>
    <mergeCell ref="E4:J4"/>
    <mergeCell ref="A5:B5"/>
    <mergeCell ref="E5:J5"/>
    <mergeCell ref="A7:B7"/>
    <mergeCell ref="E7:G7"/>
    <mergeCell ref="A8:B8"/>
    <mergeCell ref="E8:G8"/>
  </mergeCells>
  <conditionalFormatting sqref="A8:B8">
    <cfRule type="expression" dxfId="2" priority="2" stopIfTrue="1">
      <formula>ISERROR(INDIRECT($F$9))</formula>
    </cfRule>
  </conditionalFormatting>
  <conditionalFormatting sqref="E7:H8">
    <cfRule type="expression" dxfId="1" priority="3" stopIfTrue="1">
      <formula>TIPOORCAMENTO="Proposto"</formula>
    </cfRule>
  </conditionalFormatting>
  <conditionalFormatting sqref="E9:H9">
    <cfRule type="expression" dxfId="0" priority="1" stopIfTrue="1">
      <formula>TIPOORCAMENTO="Proposto"</formula>
    </cfRule>
  </conditionalFormatting>
  <printOptions horizontalCentered="1"/>
  <pageMargins left="0.19685039370078741" right="0" top="0.59055118110236227" bottom="0" header="0" footer="0"/>
  <pageSetup paperSize="9" scale="80" orientation="landscape" horizontalDpi="300" verticalDpi="300" r:id="rId1"/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aixaArredQuant">
              <controlPr defaultSize="0" print="0" autoFill="0" autoLine="0" autoPict="0">
                <anchor moveWithCells="1" sizeWithCells="1">
                  <from>
                    <xdr:col>5</xdr:col>
                    <xdr:colOff>457200</xdr:colOff>
                    <xdr:row>9</xdr:row>
                    <xdr:rowOff>121920</xdr:rowOff>
                  </from>
                  <to>
                    <xdr:col>5</xdr:col>
                    <xdr:colOff>891540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aixaArredCustoUnit">
              <controlPr defaultSize="0" print="0" autoFill="0" autoLine="0" autoPict="0">
                <anchor moveWithCells="1" sizeWithCells="1">
                  <from>
                    <xdr:col>6</xdr:col>
                    <xdr:colOff>449580</xdr:colOff>
                    <xdr:row>9</xdr:row>
                    <xdr:rowOff>121920</xdr:rowOff>
                  </from>
                  <to>
                    <xdr:col>6</xdr:col>
                    <xdr:colOff>876300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aixaArredBDI">
              <controlPr defaultSize="0" print="0" autoFill="0" autoLine="0" autoPict="0">
                <anchor moveWithCells="1" sizeWithCells="1">
                  <from>
                    <xdr:col>7</xdr:col>
                    <xdr:colOff>281940</xdr:colOff>
                    <xdr:row>9</xdr:row>
                    <xdr:rowOff>121920</xdr:rowOff>
                  </from>
                  <to>
                    <xdr:col>7</xdr:col>
                    <xdr:colOff>708660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aixaArredPrecoUnit">
              <controlPr defaultSize="0" print="0" autoFill="0" autoLine="0" autoPict="0">
                <anchor moveWithCells="1" sizeWithCells="1">
                  <from>
                    <xdr:col>8</xdr:col>
                    <xdr:colOff>358140</xdr:colOff>
                    <xdr:row>9</xdr:row>
                    <xdr:rowOff>121920</xdr:rowOff>
                  </from>
                  <to>
                    <xdr:col>8</xdr:col>
                    <xdr:colOff>792480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aixaArredPrecoTotal">
              <controlPr defaultSize="0" print="0" autoFill="0" autoLine="0" autoPict="0">
                <anchor moveWithCells="1" sizeWithCells="1">
                  <from>
                    <xdr:col>9</xdr:col>
                    <xdr:colOff>449580</xdr:colOff>
                    <xdr:row>9</xdr:row>
                    <xdr:rowOff>106680</xdr:rowOff>
                  </from>
                  <to>
                    <xdr:col>9</xdr:col>
                    <xdr:colOff>876300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ORÇAMENTARIA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01.PLANILHA MÚLTIPLA V3.0.5_SRA DOS REMEDIOS 2024.xls</dc:title>
  <dc:creator>Dell</dc:creator>
  <cp:lastModifiedBy>PRISCILA DE PAULA</cp:lastModifiedBy>
  <cp:lastPrinted>2024-04-15T14:42:58Z</cp:lastPrinted>
  <dcterms:created xsi:type="dcterms:W3CDTF">2024-04-15T14:23:24Z</dcterms:created>
  <dcterms:modified xsi:type="dcterms:W3CDTF">2024-04-15T14:44:26Z</dcterms:modified>
</cp:coreProperties>
</file>